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0350" tabRatio="760"/>
  </bookViews>
  <sheets>
    <sheet name="汇总表" sheetId="8" r:id="rId1"/>
  </sheets>
  <calcPr calcId="144525"/>
</workbook>
</file>

<file path=xl/calcChain.xml><?xml version="1.0" encoding="utf-8"?>
<calcChain xmlns="http://schemas.openxmlformats.org/spreadsheetml/2006/main">
  <c r="J18" i="8" l="1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</calcChain>
</file>

<file path=xl/sharedStrings.xml><?xml version="1.0" encoding="utf-8"?>
<sst xmlns="http://schemas.openxmlformats.org/spreadsheetml/2006/main" count="112" uniqueCount="43">
  <si>
    <t>序号</t>
  </si>
  <si>
    <t>类别</t>
  </si>
  <si>
    <t>需求部门</t>
  </si>
  <si>
    <t>名称</t>
  </si>
  <si>
    <t>品牌</t>
  </si>
  <si>
    <t>规格型号</t>
  </si>
  <si>
    <t>单位</t>
  </si>
  <si>
    <t>数量</t>
  </si>
  <si>
    <t>单价</t>
  </si>
  <si>
    <t>金额</t>
  </si>
  <si>
    <t>备注</t>
  </si>
  <si>
    <t>编  制 人：</t>
  </si>
  <si>
    <t>联系方式：</t>
  </si>
  <si>
    <t>只</t>
    <phoneticPr fontId="5" type="noConversion"/>
  </si>
  <si>
    <t>套</t>
    <phoneticPr fontId="5" type="noConversion"/>
  </si>
  <si>
    <t>汽车工程系</t>
    <phoneticPr fontId="5" type="noConversion"/>
  </si>
  <si>
    <t>乔樨</t>
    <phoneticPr fontId="5" type="noConversion"/>
  </si>
  <si>
    <t>13814079434</t>
    <phoneticPr fontId="5" type="noConversion"/>
  </si>
  <si>
    <t>气泵房保养</t>
    <phoneticPr fontId="5" type="noConversion"/>
  </si>
  <si>
    <t>泉洲力达</t>
    <phoneticPr fontId="5" type="noConversion"/>
  </si>
  <si>
    <t>举升机维修保养</t>
    <phoneticPr fontId="5" type="noConversion"/>
  </si>
  <si>
    <t>龙门</t>
    <phoneticPr fontId="5" type="noConversion"/>
  </si>
  <si>
    <t>液压油</t>
    <phoneticPr fontId="5" type="noConversion"/>
  </si>
  <si>
    <t>保险齿盘</t>
    <phoneticPr fontId="5" type="noConversion"/>
  </si>
  <si>
    <t>开关</t>
    <phoneticPr fontId="5" type="noConversion"/>
  </si>
  <si>
    <t>急停</t>
    <phoneticPr fontId="5" type="noConversion"/>
  </si>
  <si>
    <t>手柄</t>
    <phoneticPr fontId="5" type="noConversion"/>
  </si>
  <si>
    <t>时间继电器</t>
    <phoneticPr fontId="5" type="noConversion"/>
  </si>
  <si>
    <t>限位开关</t>
    <phoneticPr fontId="5" type="noConversion"/>
  </si>
  <si>
    <t>齿盘</t>
    <phoneticPr fontId="5" type="noConversion"/>
  </si>
  <si>
    <t>解锁轮</t>
    <phoneticPr fontId="5" type="noConversion"/>
  </si>
  <si>
    <t>个</t>
    <phoneticPr fontId="5" type="noConversion"/>
  </si>
  <si>
    <t>桶</t>
    <phoneticPr fontId="5" type="noConversion"/>
  </si>
  <si>
    <t>气泵房保养</t>
    <phoneticPr fontId="5" type="noConversion"/>
  </si>
  <si>
    <t>螺杆机油封</t>
    <phoneticPr fontId="5" type="noConversion"/>
  </si>
  <si>
    <t>螺杆机油滤</t>
    <phoneticPr fontId="5" type="noConversion"/>
  </si>
  <si>
    <t>螺杆机空滤</t>
    <phoneticPr fontId="5" type="noConversion"/>
  </si>
  <si>
    <t>螺杆机专用油</t>
    <phoneticPr fontId="5" type="noConversion"/>
  </si>
  <si>
    <t>管路配件含接头、阀门</t>
    <phoneticPr fontId="5" type="noConversion"/>
  </si>
  <si>
    <t>管路阀门直接</t>
    <phoneticPr fontId="5" type="noConversion"/>
  </si>
  <si>
    <t>管路换皮带轮</t>
    <phoneticPr fontId="5" type="noConversion"/>
  </si>
  <si>
    <t>设备维修配件耗材</t>
    <phoneticPr fontId="5" type="noConversion"/>
  </si>
  <si>
    <t>教学耗材采购报价单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</si>
</sst>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25" name="Picture 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4192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26" name="Picture 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43525" y="1419225"/>
          <a:ext cx="1047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27" name="Picture 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91150" y="1419225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28" name="Picture 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19725" y="1419225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29" name="Picture 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476875" y="14192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0" name="Picture 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476875" y="14192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1" name="Picture 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86375" y="1419225"/>
          <a:ext cx="1104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2" name="Picture 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619750" y="14192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3" name="Picture 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219700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4" name="Picture 1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19725" y="1419225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428625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5" name="Picture 1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4192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6" name="Picture 1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43525" y="1419225"/>
          <a:ext cx="1047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7" name="Picture 1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91150" y="1419225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8" name="Picture 1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19725" y="1419225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39" name="Picture 1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476875" y="14192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40" name="Picture 1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476875" y="14192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41" name="Picture 1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86375" y="1419225"/>
          <a:ext cx="1104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42" name="Picture 1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619750" y="14192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43" name="Picture 1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219700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1314450</xdr:colOff>
      <xdr:row>8</xdr:row>
      <xdr:rowOff>0</xdr:rowOff>
    </xdr:to>
    <xdr:pic>
      <xdr:nvPicPr>
        <xdr:cNvPr id="1044" name="Picture 2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19725" y="1419225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428625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65" name="Picture 4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41922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66" name="Picture 4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43525" y="1419225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67" name="Picture 4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91150" y="1419225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68" name="Picture 4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19725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69" name="Picture 4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476875" y="1419225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0" name="Picture 4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476875" y="1419225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1" name="Picture 4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86375" y="1419225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542925</xdr:colOff>
      <xdr:row>8</xdr:row>
      <xdr:rowOff>0</xdr:rowOff>
    </xdr:from>
    <xdr:to>
      <xdr:col>5</xdr:col>
      <xdr:colOff>1466850</xdr:colOff>
      <xdr:row>8</xdr:row>
      <xdr:rowOff>0</xdr:rowOff>
    </xdr:to>
    <xdr:pic>
      <xdr:nvPicPr>
        <xdr:cNvPr id="1072" name="Picture 4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619750" y="1419225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3" name="Picture 4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219700" y="1419225"/>
          <a:ext cx="1371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4" name="Picture 5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19725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428625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5" name="Picture 5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41922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6" name="Picture 5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43525" y="1419225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7" name="Picture 5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91150" y="1419225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8" name="Picture 5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19725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79" name="Picture 5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476875" y="1419225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400050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80" name="Picture 5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476875" y="1419225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81" name="Picture 5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286375" y="1419225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542925</xdr:colOff>
      <xdr:row>8</xdr:row>
      <xdr:rowOff>0</xdr:rowOff>
    </xdr:from>
    <xdr:to>
      <xdr:col>5</xdr:col>
      <xdr:colOff>1466850</xdr:colOff>
      <xdr:row>8</xdr:row>
      <xdr:rowOff>0</xdr:rowOff>
    </xdr:to>
    <xdr:pic>
      <xdr:nvPicPr>
        <xdr:cNvPr id="1082" name="Picture 5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619750" y="1419225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83" name="Picture 5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219700" y="1419225"/>
          <a:ext cx="1371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8</xdr:row>
      <xdr:rowOff>0</xdr:rowOff>
    </xdr:from>
    <xdr:to>
      <xdr:col>5</xdr:col>
      <xdr:colOff>1514475</xdr:colOff>
      <xdr:row>8</xdr:row>
      <xdr:rowOff>0</xdr:rowOff>
    </xdr:to>
    <xdr:pic>
      <xdr:nvPicPr>
        <xdr:cNvPr id="1084" name="Picture 6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19725" y="14192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428625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2" name="Picture 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8712" y="1399761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3" name="Picture 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06787" y="1399761"/>
          <a:ext cx="1047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4" name="Picture 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54412" y="1399761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5" name="Picture 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82987" y="1399761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6" name="Picture 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40137" y="1399761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7" name="Picture 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740137" y="1399761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8" name="Picture 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49637" y="1399761"/>
          <a:ext cx="1104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542925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89" name="Picture 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883012" y="1399761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142875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0" name="Picture 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482962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1" name="Picture 1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82987" y="1399761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428625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2" name="Picture 1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8712" y="1399761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3" name="Picture 1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06787" y="1399761"/>
          <a:ext cx="1047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4" name="Picture 1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54412" y="1399761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5" name="Picture 1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82987" y="1399761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6" name="Picture 1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40137" y="1399761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7" name="Picture 1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740137" y="1399761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8" name="Picture 1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49637" y="1399761"/>
          <a:ext cx="1104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542925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99" name="Picture 1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883012" y="1399761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142875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100" name="Picture 1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482962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1314450</xdr:colOff>
      <xdr:row>8</xdr:row>
      <xdr:rowOff>0</xdr:rowOff>
    </xdr:to>
    <xdr:pic>
      <xdr:nvPicPr>
        <xdr:cNvPr id="101" name="Picture 2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82987" y="1399761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428625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2" name="Picture 4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8712" y="1399761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3" name="Picture 4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06787" y="1399761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4" name="Picture 4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54412" y="1399761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5" name="Picture 4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82987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6" name="Picture 4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40137" y="1399761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7" name="Picture 4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740137" y="1399761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08" name="Picture 4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49637" y="1399761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542925</xdr:colOff>
      <xdr:row>8</xdr:row>
      <xdr:rowOff>0</xdr:rowOff>
    </xdr:from>
    <xdr:to>
      <xdr:col>3</xdr:col>
      <xdr:colOff>1466850</xdr:colOff>
      <xdr:row>8</xdr:row>
      <xdr:rowOff>0</xdr:rowOff>
    </xdr:to>
    <xdr:pic>
      <xdr:nvPicPr>
        <xdr:cNvPr id="109" name="Picture 4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883012" y="1399761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142875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0" name="Picture 4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482962" y="1399761"/>
          <a:ext cx="1371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1" name="Picture 5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82987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428625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2" name="Picture 51" descr="TB28ZJ1gpXXXXadXpXXXXXXXXXX_!!6927419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8712" y="1399761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3" name="Picture 52" descr="T1A2p1Falc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06787" y="1399761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4" name="Picture 53" descr="TB1HHiHHFXXXXb0XX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54412" y="1399761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5" name="Picture 54" descr="TB1xA4DLXXXXXcvXFXXXXXXXXXX_!!2-item_pic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82987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6" name="Picture 55" descr="TB2PWmvlpXXXXbnXpXXXXXXXXXX_!!203854235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40137" y="1399761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7" name="Picture 56" descr="TB2M57FcVXXXXaCXXXXXXXXXXXX_!!174305632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740137" y="1399761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18" name="Picture 57" descr="TB2FlIigFXXXXaEXpXXXXXXXXXX-105615303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49637" y="1399761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542925</xdr:colOff>
      <xdr:row>8</xdr:row>
      <xdr:rowOff>0</xdr:rowOff>
    </xdr:from>
    <xdr:to>
      <xdr:col>3</xdr:col>
      <xdr:colOff>1466850</xdr:colOff>
      <xdr:row>8</xdr:row>
      <xdr:rowOff>0</xdr:rowOff>
    </xdr:to>
    <xdr:pic>
      <xdr:nvPicPr>
        <xdr:cNvPr id="119" name="Picture 58" descr="TB2t4m_cVXXXXbpXXXXXXXXXXXX_!!233076778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883012" y="1399761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142875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20" name="Picture 59" descr="TB2k0WEfFXXXXcdXXXXXXXXXXXX_!!5293459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482962" y="1399761"/>
          <a:ext cx="1371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1514475</xdr:colOff>
      <xdr:row>8</xdr:row>
      <xdr:rowOff>0</xdr:rowOff>
    </xdr:to>
    <xdr:pic>
      <xdr:nvPicPr>
        <xdr:cNvPr id="121" name="Picture 60" descr="TB1Xgw9IpXXXXbgXpXXXXXXXXXX_!!0-item_pic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82987" y="1399761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15" zoomScaleNormal="115" workbookViewId="0">
      <selection activeCell="E32" sqref="E32"/>
    </sheetView>
  </sheetViews>
  <sheetFormatPr defaultRowHeight="12" x14ac:dyDescent="0.15"/>
  <cols>
    <col min="1" max="1" width="4.375" style="1" customWidth="1"/>
    <col min="2" max="2" width="14.5" style="1" customWidth="1"/>
    <col min="3" max="3" width="10.875" style="1" customWidth="1"/>
    <col min="4" max="4" width="21.75" style="1" customWidth="1"/>
    <col min="5" max="5" width="11.125" style="1" customWidth="1"/>
    <col min="6" max="6" width="10.625" style="1" customWidth="1"/>
    <col min="7" max="7" width="4.375" style="1" customWidth="1"/>
    <col min="8" max="8" width="5" style="1" customWidth="1"/>
    <col min="9" max="9" width="8.5" style="1" customWidth="1"/>
    <col min="10" max="10" width="8.375" style="1" customWidth="1"/>
    <col min="11" max="11" width="22.25" style="1" customWidth="1"/>
    <col min="12" max="16384" width="9" style="1"/>
  </cols>
  <sheetData>
    <row r="1" spans="1:11" ht="27.75" customHeight="1" x14ac:dyDescent="0.15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15">
      <c r="A3" s="4">
        <v>1</v>
      </c>
      <c r="B3" s="4" t="s">
        <v>41</v>
      </c>
      <c r="C3" s="4" t="s">
        <v>15</v>
      </c>
      <c r="D3" s="4" t="s">
        <v>34</v>
      </c>
      <c r="E3" s="4" t="s">
        <v>19</v>
      </c>
      <c r="F3" s="4"/>
      <c r="G3" s="2" t="s">
        <v>31</v>
      </c>
      <c r="H3" s="2">
        <v>1</v>
      </c>
      <c r="I3" s="8">
        <v>1000</v>
      </c>
      <c r="J3" s="8">
        <f>H3*I3</f>
        <v>1000</v>
      </c>
      <c r="K3" s="4" t="s">
        <v>33</v>
      </c>
    </row>
    <row r="4" spans="1:11" x14ac:dyDescent="0.15">
      <c r="A4" s="5">
        <v>2</v>
      </c>
      <c r="B4" s="4" t="s">
        <v>41</v>
      </c>
      <c r="C4" s="5" t="s">
        <v>15</v>
      </c>
      <c r="D4" s="4" t="s">
        <v>35</v>
      </c>
      <c r="E4" s="5" t="s">
        <v>19</v>
      </c>
      <c r="F4" s="5"/>
      <c r="G4" s="2" t="s">
        <v>31</v>
      </c>
      <c r="H4" s="2">
        <v>1</v>
      </c>
      <c r="I4" s="8">
        <v>550</v>
      </c>
      <c r="J4" s="8">
        <f t="shared" ref="J4:J18" si="0">H4*I4</f>
        <v>550</v>
      </c>
      <c r="K4" s="5" t="s">
        <v>18</v>
      </c>
    </row>
    <row r="5" spans="1:11" x14ac:dyDescent="0.15">
      <c r="A5" s="5">
        <v>3</v>
      </c>
      <c r="B5" s="4" t="s">
        <v>41</v>
      </c>
      <c r="C5" s="5" t="s">
        <v>15</v>
      </c>
      <c r="D5" s="4" t="s">
        <v>36</v>
      </c>
      <c r="E5" s="5" t="s">
        <v>19</v>
      </c>
      <c r="F5" s="5"/>
      <c r="G5" s="2" t="s">
        <v>31</v>
      </c>
      <c r="H5" s="2">
        <v>1</v>
      </c>
      <c r="I5" s="8">
        <v>400</v>
      </c>
      <c r="J5" s="8">
        <f t="shared" si="0"/>
        <v>400</v>
      </c>
      <c r="K5" s="5" t="s">
        <v>18</v>
      </c>
    </row>
    <row r="6" spans="1:11" x14ac:dyDescent="0.15">
      <c r="A6" s="5">
        <v>4</v>
      </c>
      <c r="B6" s="4" t="s">
        <v>41</v>
      </c>
      <c r="C6" s="5" t="s">
        <v>15</v>
      </c>
      <c r="D6" s="4" t="s">
        <v>37</v>
      </c>
      <c r="E6" s="5" t="s">
        <v>19</v>
      </c>
      <c r="F6" s="5"/>
      <c r="G6" s="2" t="s">
        <v>32</v>
      </c>
      <c r="H6" s="2">
        <v>1</v>
      </c>
      <c r="I6" s="8">
        <v>1350</v>
      </c>
      <c r="J6" s="8">
        <f t="shared" si="0"/>
        <v>1350</v>
      </c>
      <c r="K6" s="5" t="s">
        <v>18</v>
      </c>
    </row>
    <row r="7" spans="1:11" x14ac:dyDescent="0.15">
      <c r="A7" s="5">
        <v>5</v>
      </c>
      <c r="B7" s="4" t="s">
        <v>41</v>
      </c>
      <c r="C7" s="5" t="s">
        <v>15</v>
      </c>
      <c r="D7" s="4" t="s">
        <v>38</v>
      </c>
      <c r="E7" s="5" t="s">
        <v>19</v>
      </c>
      <c r="F7" s="5"/>
      <c r="G7" s="2" t="s">
        <v>14</v>
      </c>
      <c r="H7" s="2">
        <v>1</v>
      </c>
      <c r="I7" s="8">
        <v>800</v>
      </c>
      <c r="J7" s="8">
        <f t="shared" si="0"/>
        <v>800</v>
      </c>
      <c r="K7" s="5" t="s">
        <v>18</v>
      </c>
    </row>
    <row r="8" spans="1:11" x14ac:dyDescent="0.15">
      <c r="A8" s="5">
        <v>6</v>
      </c>
      <c r="B8" s="4" t="s">
        <v>41</v>
      </c>
      <c r="C8" s="5" t="s">
        <v>15</v>
      </c>
      <c r="D8" s="4" t="s">
        <v>39</v>
      </c>
      <c r="E8" s="5" t="s">
        <v>19</v>
      </c>
      <c r="F8" s="5"/>
      <c r="G8" s="2" t="s">
        <v>31</v>
      </c>
      <c r="H8" s="2">
        <v>1</v>
      </c>
      <c r="I8" s="8">
        <v>600</v>
      </c>
      <c r="J8" s="8">
        <f t="shared" si="0"/>
        <v>600</v>
      </c>
      <c r="K8" s="5" t="s">
        <v>18</v>
      </c>
    </row>
    <row r="9" spans="1:11" x14ac:dyDescent="0.15">
      <c r="A9" s="5">
        <v>7</v>
      </c>
      <c r="B9" s="4" t="s">
        <v>41</v>
      </c>
      <c r="C9" s="5" t="s">
        <v>15</v>
      </c>
      <c r="D9" s="4" t="s">
        <v>40</v>
      </c>
      <c r="E9" s="5" t="s">
        <v>19</v>
      </c>
      <c r="F9" s="5"/>
      <c r="G9" s="2" t="s">
        <v>31</v>
      </c>
      <c r="H9" s="2">
        <v>1</v>
      </c>
      <c r="I9" s="8">
        <v>400</v>
      </c>
      <c r="J9" s="8">
        <f t="shared" si="0"/>
        <v>400</v>
      </c>
      <c r="K9" s="5" t="s">
        <v>18</v>
      </c>
    </row>
    <row r="10" spans="1:11" x14ac:dyDescent="0.15">
      <c r="A10" s="5">
        <v>8</v>
      </c>
      <c r="B10" s="4" t="s">
        <v>41</v>
      </c>
      <c r="C10" s="5" t="s">
        <v>15</v>
      </c>
      <c r="D10" s="5" t="s">
        <v>22</v>
      </c>
      <c r="E10" s="5" t="s">
        <v>21</v>
      </c>
      <c r="F10" s="5"/>
      <c r="G10" s="2" t="s">
        <v>32</v>
      </c>
      <c r="H10" s="7">
        <v>13</v>
      </c>
      <c r="I10" s="9">
        <v>370</v>
      </c>
      <c r="J10" s="8">
        <f t="shared" si="0"/>
        <v>4810</v>
      </c>
      <c r="K10" s="5" t="s">
        <v>20</v>
      </c>
    </row>
    <row r="11" spans="1:11" x14ac:dyDescent="0.15">
      <c r="A11" s="5">
        <v>9</v>
      </c>
      <c r="B11" s="4" t="s">
        <v>41</v>
      </c>
      <c r="C11" s="5" t="s">
        <v>15</v>
      </c>
      <c r="D11" s="5" t="s">
        <v>23</v>
      </c>
      <c r="E11" s="5" t="s">
        <v>21</v>
      </c>
      <c r="F11" s="5"/>
      <c r="G11" s="2" t="s">
        <v>14</v>
      </c>
      <c r="H11" s="3">
        <v>13</v>
      </c>
      <c r="I11" s="9">
        <v>320</v>
      </c>
      <c r="J11" s="8">
        <f t="shared" si="0"/>
        <v>4160</v>
      </c>
      <c r="K11" s="5" t="s">
        <v>20</v>
      </c>
    </row>
    <row r="12" spans="1:11" x14ac:dyDescent="0.15">
      <c r="A12" s="5">
        <v>10</v>
      </c>
      <c r="B12" s="4" t="s">
        <v>41</v>
      </c>
      <c r="C12" s="5" t="s">
        <v>15</v>
      </c>
      <c r="D12" s="5" t="s">
        <v>24</v>
      </c>
      <c r="E12" s="5" t="s">
        <v>21</v>
      </c>
      <c r="F12" s="5"/>
      <c r="G12" s="2" t="s">
        <v>31</v>
      </c>
      <c r="H12" s="3">
        <v>1</v>
      </c>
      <c r="I12" s="9">
        <v>40</v>
      </c>
      <c r="J12" s="8">
        <f t="shared" si="0"/>
        <v>40</v>
      </c>
      <c r="K12" s="5" t="s">
        <v>20</v>
      </c>
    </row>
    <row r="13" spans="1:11" x14ac:dyDescent="0.15">
      <c r="A13" s="5">
        <v>11</v>
      </c>
      <c r="B13" s="4" t="s">
        <v>41</v>
      </c>
      <c r="C13" s="5" t="s">
        <v>15</v>
      </c>
      <c r="D13" s="5" t="s">
        <v>25</v>
      </c>
      <c r="E13" s="5" t="s">
        <v>21</v>
      </c>
      <c r="F13" s="5"/>
      <c r="G13" s="2" t="s">
        <v>31</v>
      </c>
      <c r="H13" s="3">
        <v>1</v>
      </c>
      <c r="I13" s="9">
        <v>80</v>
      </c>
      <c r="J13" s="8">
        <f t="shared" si="0"/>
        <v>80</v>
      </c>
      <c r="K13" s="5" t="s">
        <v>20</v>
      </c>
    </row>
    <row r="14" spans="1:11" x14ac:dyDescent="0.15">
      <c r="A14" s="5">
        <v>12</v>
      </c>
      <c r="B14" s="4" t="s">
        <v>41</v>
      </c>
      <c r="C14" s="5" t="s">
        <v>15</v>
      </c>
      <c r="D14" s="5" t="s">
        <v>26</v>
      </c>
      <c r="E14" s="5" t="s">
        <v>21</v>
      </c>
      <c r="F14" s="5"/>
      <c r="G14" s="2" t="s">
        <v>13</v>
      </c>
      <c r="H14" s="3">
        <v>2</v>
      </c>
      <c r="I14" s="9">
        <v>30</v>
      </c>
      <c r="J14" s="8">
        <f t="shared" si="0"/>
        <v>60</v>
      </c>
      <c r="K14" s="5" t="s">
        <v>20</v>
      </c>
    </row>
    <row r="15" spans="1:11" x14ac:dyDescent="0.15">
      <c r="A15" s="5">
        <v>13</v>
      </c>
      <c r="B15" s="4" t="s">
        <v>41</v>
      </c>
      <c r="C15" s="5" t="s">
        <v>15</v>
      </c>
      <c r="D15" s="5" t="s">
        <v>27</v>
      </c>
      <c r="E15" s="5" t="s">
        <v>21</v>
      </c>
      <c r="F15" s="5"/>
      <c r="G15" s="2" t="s">
        <v>31</v>
      </c>
      <c r="H15" s="3">
        <v>1</v>
      </c>
      <c r="I15" s="9">
        <v>500</v>
      </c>
      <c r="J15" s="8">
        <f t="shared" si="0"/>
        <v>500</v>
      </c>
      <c r="K15" s="5" t="s">
        <v>20</v>
      </c>
    </row>
    <row r="16" spans="1:11" x14ac:dyDescent="0.15">
      <c r="A16" s="5">
        <v>14</v>
      </c>
      <c r="B16" s="4" t="s">
        <v>41</v>
      </c>
      <c r="C16" s="5" t="s">
        <v>15</v>
      </c>
      <c r="D16" s="5" t="s">
        <v>28</v>
      </c>
      <c r="E16" s="5" t="s">
        <v>21</v>
      </c>
      <c r="F16" s="5"/>
      <c r="G16" s="2" t="s">
        <v>31</v>
      </c>
      <c r="H16" s="3">
        <v>2</v>
      </c>
      <c r="I16" s="9">
        <v>110</v>
      </c>
      <c r="J16" s="8">
        <f t="shared" si="0"/>
        <v>220</v>
      </c>
      <c r="K16" s="5" t="s">
        <v>20</v>
      </c>
    </row>
    <row r="17" spans="1:11" x14ac:dyDescent="0.15">
      <c r="A17" s="5">
        <v>15</v>
      </c>
      <c r="B17" s="4" t="s">
        <v>41</v>
      </c>
      <c r="C17" s="5" t="s">
        <v>15</v>
      </c>
      <c r="D17" s="5" t="s">
        <v>29</v>
      </c>
      <c r="E17" s="5" t="s">
        <v>21</v>
      </c>
      <c r="F17" s="5"/>
      <c r="G17" s="2" t="s">
        <v>31</v>
      </c>
      <c r="H17" s="3">
        <v>1</v>
      </c>
      <c r="I17" s="9">
        <v>100</v>
      </c>
      <c r="J17" s="8">
        <f t="shared" si="0"/>
        <v>100</v>
      </c>
      <c r="K17" s="5" t="s">
        <v>20</v>
      </c>
    </row>
    <row r="18" spans="1:11" x14ac:dyDescent="0.15">
      <c r="A18" s="5">
        <v>16</v>
      </c>
      <c r="B18" s="4" t="s">
        <v>41</v>
      </c>
      <c r="C18" s="5" t="s">
        <v>15</v>
      </c>
      <c r="D18" s="5" t="s">
        <v>30</v>
      </c>
      <c r="E18" s="5" t="s">
        <v>21</v>
      </c>
      <c r="F18" s="5"/>
      <c r="G18" s="2" t="s">
        <v>31</v>
      </c>
      <c r="H18" s="3">
        <v>2</v>
      </c>
      <c r="I18" s="9">
        <v>50</v>
      </c>
      <c r="J18" s="8">
        <f t="shared" si="0"/>
        <v>100</v>
      </c>
      <c r="K18" s="5" t="s">
        <v>20</v>
      </c>
    </row>
    <row r="19" spans="1:11" x14ac:dyDescent="0.15">
      <c r="A19" s="6"/>
    </row>
    <row r="20" spans="1:11" x14ac:dyDescent="0.15">
      <c r="C20" s="1" t="s">
        <v>11</v>
      </c>
      <c r="D20" s="1" t="s">
        <v>16</v>
      </c>
      <c r="F20" s="1" t="s">
        <v>12</v>
      </c>
      <c r="G20" s="11" t="s">
        <v>17</v>
      </c>
      <c r="H20" s="11"/>
      <c r="I20" s="11"/>
      <c r="J20" s="11"/>
    </row>
  </sheetData>
  <mergeCells count="2">
    <mergeCell ref="A1:K1"/>
    <mergeCell ref="G20:J20"/>
  </mergeCells>
  <phoneticPr fontId="5" type="noConversion"/>
  <pageMargins left="0.69930555555555596" right="0.69930555555555596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2006-09-16T00:00:00Z</dcterms:created>
  <dcterms:modified xsi:type="dcterms:W3CDTF">2017-12-19T06:16:10Z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